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iretoria Administrativa Financeira\Gerência Administrativa\Coordenação de Licitação\Chefia de Aquisição e Pesquisa\PROCESSOS\2022\AQUISIÇÕES\SEI-080007-002178-2022 - INSUMOS\"/>
    </mc:Choice>
  </mc:AlternateContent>
  <bookViews>
    <workbookView xWindow="0" yWindow="0" windowWidth="17925" windowHeight="5700"/>
  </bookViews>
  <sheets>
    <sheet name="Material" sheetId="1" r:id="rId1"/>
  </sheets>
  <definedNames>
    <definedName name="_xlnm.Print_Area" localSheetId="0">Material!$A$1:$J$35</definedName>
  </definedNames>
  <calcPr calcId="152511"/>
</workbook>
</file>

<file path=xl/calcChain.xml><?xml version="1.0" encoding="utf-8"?>
<calcChain xmlns="http://schemas.openxmlformats.org/spreadsheetml/2006/main">
  <c r="I17" i="1" l="1"/>
  <c r="I18" i="1"/>
  <c r="I19" i="1"/>
  <c r="I20" i="1"/>
  <c r="I21" i="1"/>
  <c r="I22" i="1"/>
  <c r="I23" i="1"/>
  <c r="I24" i="1"/>
  <c r="I25" i="1"/>
  <c r="I26" i="1"/>
  <c r="I27" i="1"/>
  <c r="I16" i="1" l="1"/>
</calcChain>
</file>

<file path=xl/sharedStrings.xml><?xml version="1.0" encoding="utf-8"?>
<sst xmlns="http://schemas.openxmlformats.org/spreadsheetml/2006/main" count="68" uniqueCount="54">
  <si>
    <t>CNPJ:</t>
  </si>
  <si>
    <t>FORNECEDOR:</t>
  </si>
  <si>
    <t>IE</t>
  </si>
  <si>
    <t>END:</t>
  </si>
  <si>
    <t>BAIRRO:</t>
  </si>
  <si>
    <t>CIDADE</t>
  </si>
  <si>
    <t>CEP:</t>
  </si>
  <si>
    <t>FONE:</t>
  </si>
  <si>
    <t>FAX:</t>
  </si>
  <si>
    <t>UND</t>
  </si>
  <si>
    <t>VLR TOTAL</t>
  </si>
  <si>
    <t>1. CONFIRME O RECEBIMENTO DESSE PEDIDO</t>
  </si>
  <si>
    <t>2. OS MATERIAIS NÃO SERÃO RECEBIDOS FORA DAS ESPECIFICAÇÕES DESTE PEDIDO.</t>
  </si>
  <si>
    <t>CÓDIGO SIGA</t>
  </si>
  <si>
    <t>DESCRITIVO</t>
  </si>
  <si>
    <t>FUNDAÇÃO SAÚDE DO ESTADO DO RIO DE JANEIRO</t>
  </si>
  <si>
    <t>QTDE</t>
  </si>
  <si>
    <t>MARCA</t>
  </si>
  <si>
    <t>INSTITUIÇÃO:</t>
  </si>
  <si>
    <t xml:space="preserve">ITEM </t>
  </si>
  <si>
    <t>RESPONSÁVEL:</t>
  </si>
  <si>
    <t>3. ENVIAR RESPOSTA COM CARIMBO E ASSINATURA OU PROPOSTA EM PAPEL TIMBRADO DA EMPRESA.</t>
  </si>
  <si>
    <t xml:space="preserve">OBSERVAÇÕES SOBRE O FORNECIMENTO: </t>
  </si>
  <si>
    <t>VLR UNIT.</t>
  </si>
  <si>
    <t xml:space="preserve">PRODUTOS </t>
  </si>
  <si>
    <t xml:space="preserve">3. FORMA DE PAGAMENTO: MEDIANTE NOTA DE EMPENHO. NÃO É PERMITIDO PAGAMENTO ANTECIPADO. </t>
  </si>
  <si>
    <t>1. FORMA DE ENTREGA: As entregas serão parceladas, de acordo com a demanda da Unidade;
A primeira entrega deverá ocorrer em conjunto com a instalação dos equipamentos e dos insumos para validação do sistema.
As entregas poderão ocorrer no prazo máximo de 60 (sessenta) dias corridos, a partir do recebimento da nota de empenho;</t>
  </si>
  <si>
    <t xml:space="preserve">SISTEMA DRENAGEM,TIPO: TORACICO, CALIBRE 
DRENO: 34FR, MATERIAL RESERVATORIO: CLORETO 
POLIVINILA, CAPACIDADE FRASCO: 2000ML, 
COMPOSICAO: CAMARA COLETORA, DRENO, CIRCUITO, 
CONECTOR UNIVERSAL 
</t>
  </si>
  <si>
    <t xml:space="preserve">CATETER NASAL OXIGENIO,TIPO: DESCARTAVEL,  UTILIZACAO: INFANTIL, MATERIAL: CLORETO POLIVINILA,  MODELO: OCULOS, CALIBRE: NUMERO 6, FORMA  FORNECIMENTO: UNIDADE  </t>
  </si>
  <si>
    <t>PROCESSO: SEI080007/002178/2022</t>
  </si>
  <si>
    <t>10.834.118/000179</t>
  </si>
  <si>
    <t>EMAIL:</t>
  </si>
  <si>
    <t>Código do Item: 6515.058.0029 (ID  69370)</t>
  </si>
  <si>
    <t>Código do Item: 6515.073.0013 (ID  158820)</t>
  </si>
  <si>
    <t>Código do Item: 6515.104.0020 (ID  97687)</t>
  </si>
  <si>
    <t>ELETRODO ELETROCARDIOGRAMA,TIPO:  DESCARTAVEL, UTILIZACAO: NEONATAL, MATERIAL:  PAPEL MICROPOROSO, PINO ACO, CONTRA PINO  PRATA/REVESTIDO EM PRATA, GEL: COM GEL SOLIDO E  ADERENTE, FIXACAO: AUTOADESIVO, DIMENSAO (C X L):  N/D </t>
  </si>
  <si>
    <t>Código do Item: 6515.224.0059 (ID  119981)</t>
  </si>
  <si>
    <t>Código do Item: 6515.224.0056 (ID  119735)</t>
  </si>
  <si>
    <t>Código do Item: 6515.295.0017 (ID  160927)</t>
  </si>
  <si>
    <t>Código do Item: 6515.296.0023 (ID  149585)</t>
  </si>
  <si>
    <t>Código do Item: 6515.296.0004 (ID - 58988)</t>
  </si>
  <si>
    <t xml:space="preserve"> SONDA FOLEY,MATERIAL: LATEX, NUMERO VIAS: 3,  CALIBRE: 18, CAPACIDADE BALAO: 5CC A 30CC, TIPO  EXTREMIDADES: N/A </t>
  </si>
  <si>
    <t xml:space="preserve"> SONDA FOLEY,MATERIAL: SILICONE, NUMERO VIAS: 2,  CALIBRE: 6, CAPACIDADE BALAO: 1,5 CC A 5CC, TIPO  EXTREMIDADES: N/A  </t>
  </si>
  <si>
    <t xml:space="preserve">ESCALPE,MATERIAL CANULA: AGULHA EM ACO  INOXIDAVEL, SILICONIZADA, BISEL: CURTO TRI  FACETADO, CONECTOR: LUER LOCK PARA COLETA  MULTIPLA DE SANGUE A VACUO, COMPRIMENTO TUBO:  EXTENSOR 30 CM, CALIBRE: 21 G, DISPOSITIVO  SEGURANCA: SIM, FORMA FORNECIMENTO: UNIDADE  </t>
  </si>
  <si>
    <t>Código do Item: 6517.315.0001 (ID - 87292)</t>
  </si>
  <si>
    <t xml:space="preserve">CANETA ELETROCARDIOGRAFO,TIPO: PLOTTER,  SUBAPLICACAO: REGISTRO DE ELETROCARDIOGRAMA,  MODELO: EP-3, MARCA: DIXTAL  </t>
  </si>
  <si>
    <t>Código do Item: 6515.378.0006 (ID - 79457)</t>
  </si>
  <si>
    <t>KIT ASPIRACAO,MATERIAL: CLORETO POLIVINILA,  COMPOSICAO: FRASCO, TUBO, TAMPA, VALVULA,  EXTENSAO, SISTEMA AUTOMATICO DE PRESSAO, USO:  DESCARTAVEL, CAPACIDADE: 500ML, APLICACAO: VIAS  AEREAS </t>
  </si>
  <si>
    <t>Código do Item: 8540.001.0003 (ID - 60972)</t>
  </si>
  <si>
    <t>ABSORVENTE HIGIENICO FEMININO,MATERIAL:  ALGODAO COM GEL, ACABAMENTO: MALHA SECA, TIPO:  EXTERNO, MODELO: SEM ABAS, CORDEL: N/A,  APLICACAO: POS PARTO, INCONTINENCIA URINARIA,  FORNECIMENTO: N/A </t>
  </si>
  <si>
    <t>2. ENDEREÇO DE ENTREGA: Endereço de Entrega: CGA Coordenação Geral de Armazenagem: Rua Luiz Palmier, 762, Barreto, Niterói – RJ</t>
  </si>
  <si>
    <t xml:space="preserve">CONJUNTO PUNCAO ARTERIA,TIPO: RADIAL, MATERIAL ATETER: TEREFTALATO DE POLIETILENO, DIMENSOES  CATETER: 3 FR x 5 CM, ACESSORIOS: CAMPO  CIRURGICO,GAZE,LAMINA,FIO, SERINGA E EXTENSAO  </t>
  </si>
  <si>
    <t>CONJUNTO PUNCAO ARTERIA,TIPO: RADIAL, MATERIAL CATETER: POLIURETANO II, DIMENSOES CATETER: 20 GA X 8 CM, ACESSORIOS: ABA FIXACAO, AGULHA ARTERIAL,  FIO GUIA, FORMA FORNECIMENTO: UNIDADE </t>
  </si>
  <si>
    <t xml:space="preserve"> DRENO TUBULARES (HOSPITAL),TIPO: PENROSE,  MATERIAL: LATEX, CALIBRE: 1 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</si>
</sst>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_-[$R$-416]\ * #,##0.00_-;\-[$R$-416]\ * #,##0.00_-;_-[$R$-416]\ * &quot;-&quot;??_-;_-@_-"/>
  </numFmts>
  <fonts count="6" x14ac:knownFonts="1">
    <font>
      <sz val="10"/>
      <color rgb="FF000000"/>
      <name val="Arial"/>
    </font>
    <font>
      <sz val="10"/>
      <color rgb="FF000000"/>
      <name val="Arial"/>
      <family val="2"/>
    </font>
    <font>
      <sz val="9"/>
      <color rgb="FF000000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b/>
      <sz val="9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5">
    <xf numFmtId="0" fontId="0" fillId="0" borderId="0" xfId="0" applyFont="1" applyAlignme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4" fontId="4" fillId="0" borderId="1" xfId="1" applyNumberFormat="1" applyFont="1" applyBorder="1" applyAlignment="1">
      <alignment horizontal="center" vertical="center" wrapText="1"/>
    </xf>
    <xf numFmtId="0" fontId="2" fillId="3" borderId="0" xfId="0" applyFont="1" applyFill="1" applyAlignment="1">
      <alignment vertical="center"/>
    </xf>
    <xf numFmtId="0" fontId="2" fillId="3" borderId="14" xfId="0" applyFont="1" applyFill="1" applyBorder="1" applyAlignment="1">
      <alignment vertical="center"/>
    </xf>
    <xf numFmtId="164" fontId="2" fillId="3" borderId="14" xfId="0" applyNumberFormat="1" applyFont="1" applyFill="1" applyBorder="1" applyAlignment="1">
      <alignment vertical="center"/>
    </xf>
    <xf numFmtId="44" fontId="2" fillId="3" borderId="14" xfId="1" applyFont="1" applyFill="1" applyBorder="1" applyAlignment="1">
      <alignment vertical="center"/>
    </xf>
    <xf numFmtId="164" fontId="2" fillId="0" borderId="0" xfId="0" applyNumberFormat="1" applyFont="1" applyAlignment="1">
      <alignment vertical="center"/>
    </xf>
    <xf numFmtId="44" fontId="2" fillId="0" borderId="0" xfId="1" applyFont="1" applyAlignment="1">
      <alignment vertical="center"/>
    </xf>
    <xf numFmtId="0" fontId="2" fillId="0" borderId="0" xfId="0" applyFont="1" applyAlignment="1"/>
    <xf numFmtId="0" fontId="4" fillId="0" borderId="1" xfId="0" applyFont="1" applyBorder="1" applyAlignment="1">
      <alignment horizontal="justify" vertical="center" wrapText="1"/>
    </xf>
    <xf numFmtId="44" fontId="4" fillId="0" borderId="1" xfId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2" fillId="0" borderId="0" xfId="0" applyFont="1" applyBorder="1" applyAlignment="1"/>
    <xf numFmtId="0" fontId="2" fillId="0" borderId="0" xfId="0" applyFont="1" applyBorder="1" applyAlignment="1">
      <alignment vertical="center"/>
    </xf>
    <xf numFmtId="0" fontId="5" fillId="3" borderId="1" xfId="0" applyFont="1" applyFill="1" applyBorder="1" applyAlignment="1">
      <alignment horizontal="left" vertical="top" wrapText="1"/>
    </xf>
    <xf numFmtId="0" fontId="4" fillId="0" borderId="5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44" fontId="4" fillId="0" borderId="1" xfId="1" applyFont="1" applyBorder="1" applyAlignment="1">
      <alignment horizontal="center" vertical="center" wrapText="1"/>
    </xf>
    <xf numFmtId="44" fontId="4" fillId="0" borderId="6" xfId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left" vertical="center" wrapText="1"/>
    </xf>
    <xf numFmtId="164" fontId="4" fillId="0" borderId="6" xfId="0" applyNumberFormat="1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3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vertic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149227</xdr:colOff>
      <xdr:row>0</xdr:row>
      <xdr:rowOff>62290</xdr:rowOff>
    </xdr:from>
    <xdr:to>
      <xdr:col>2</xdr:col>
      <xdr:colOff>391583</xdr:colOff>
      <xdr:row>4</xdr:row>
      <xdr:rowOff>251065</xdr:rowOff>
    </xdr:to>
    <xdr:pic>
      <xdr:nvPicPr>
        <xdr:cNvPr id="4" name="Imagem 1" descr="bg-sem-sloga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178" t="5063" r="39552" b="82654"/>
        <a:stretch>
          <a:fillRect/>
        </a:stretch>
      </xdr:blipFill>
      <xdr:spPr bwMode="auto">
        <a:xfrm>
          <a:off x="149227" y="62290"/>
          <a:ext cx="1067856" cy="8978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717742</xdr:colOff>
      <xdr:row>1</xdr:row>
      <xdr:rowOff>140470</xdr:rowOff>
    </xdr:from>
    <xdr:to>
      <xdr:col>3</xdr:col>
      <xdr:colOff>1352312</xdr:colOff>
      <xdr:row>4</xdr:row>
      <xdr:rowOff>1059</xdr:rowOff>
    </xdr:to>
    <xdr:pic>
      <xdr:nvPicPr>
        <xdr:cNvPr id="5" name="Imagem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9628" y="296334"/>
          <a:ext cx="1543775" cy="6745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/>
  <dimension ref="A1:BA36"/>
  <sheetViews>
    <sheetView tabSelected="1" zoomScale="110" zoomScaleNormal="110" workbookViewId="0">
      <selection activeCell="A10" sqref="A10:G10"/>
    </sheetView>
  </sheetViews>
  <sheetFormatPr defaultColWidth="14.42578125" defaultRowHeight="12" x14ac:dyDescent="0.2"/>
  <cols>
    <col min="1" max="1" width="6" style="1" customWidth="1"/>
    <col min="2" max="2" width="7.42578125" style="1" customWidth="1"/>
    <col min="3" max="3" width="13.5703125" style="1" customWidth="1"/>
    <col min="4" max="4" width="39.28515625" style="1" customWidth="1"/>
    <col min="5" max="5" width="11.28515625" style="1" customWidth="1"/>
    <col min="6" max="6" width="8.5703125" style="1" customWidth="1"/>
    <col min="7" max="7" width="11.28515625" style="1" customWidth="1"/>
    <col min="8" max="8" width="12.5703125" style="10" customWidth="1"/>
    <col min="9" max="9" width="13.5703125" style="11" customWidth="1"/>
    <col min="10" max="12" width="14.42578125" style="1"/>
    <col min="13" max="13" width="14.42578125" style="1" customWidth="1"/>
    <col min="14" max="16384" width="14.42578125" style="1"/>
  </cols>
  <sheetData>
    <row r="1" spans="1:53" x14ac:dyDescent="0.2">
      <c r="A1" s="27"/>
      <c r="B1" s="28"/>
      <c r="C1" s="28"/>
      <c r="D1" s="28"/>
      <c r="E1" s="29"/>
      <c r="F1" s="38" t="s">
        <v>29</v>
      </c>
      <c r="G1" s="38"/>
      <c r="H1" s="38"/>
      <c r="I1" s="39"/>
    </row>
    <row r="2" spans="1:53" x14ac:dyDescent="0.2">
      <c r="A2" s="30"/>
      <c r="B2" s="31"/>
      <c r="C2" s="31"/>
      <c r="D2" s="31"/>
      <c r="E2" s="32"/>
      <c r="F2" s="25"/>
      <c r="G2" s="25"/>
      <c r="H2" s="25"/>
      <c r="I2" s="26"/>
    </row>
    <row r="3" spans="1:53" x14ac:dyDescent="0.2">
      <c r="A3" s="30"/>
      <c r="B3" s="31"/>
      <c r="C3" s="31"/>
      <c r="D3" s="31"/>
      <c r="E3" s="32"/>
      <c r="F3" s="25"/>
      <c r="G3" s="25"/>
      <c r="H3" s="25"/>
      <c r="I3" s="26"/>
    </row>
    <row r="4" spans="1:53" ht="39.75" customHeight="1" x14ac:dyDescent="0.2">
      <c r="A4" s="30"/>
      <c r="B4" s="31"/>
      <c r="C4" s="31"/>
      <c r="D4" s="31"/>
      <c r="E4" s="32"/>
      <c r="F4" s="25"/>
      <c r="G4" s="25"/>
      <c r="H4" s="25"/>
      <c r="I4" s="26"/>
    </row>
    <row r="5" spans="1:53" x14ac:dyDescent="0.2">
      <c r="A5" s="33"/>
      <c r="B5" s="34"/>
      <c r="C5" s="34"/>
      <c r="D5" s="34"/>
      <c r="E5" s="35"/>
      <c r="F5" s="25"/>
      <c r="G5" s="25"/>
      <c r="H5" s="25"/>
      <c r="I5" s="26"/>
      <c r="L5" s="2"/>
    </row>
    <row r="6" spans="1:53" x14ac:dyDescent="0.2">
      <c r="A6" s="19" t="s">
        <v>18</v>
      </c>
      <c r="B6" s="20"/>
      <c r="C6" s="20"/>
      <c r="D6" s="25" t="s">
        <v>15</v>
      </c>
      <c r="E6" s="25"/>
      <c r="F6" s="43" t="s">
        <v>0</v>
      </c>
      <c r="G6" s="43"/>
      <c r="H6" s="22" t="s">
        <v>30</v>
      </c>
      <c r="I6" s="23"/>
      <c r="L6" s="2"/>
    </row>
    <row r="7" spans="1:53" x14ac:dyDescent="0.2">
      <c r="A7" s="19" t="s">
        <v>1</v>
      </c>
      <c r="B7" s="20"/>
      <c r="C7" s="20"/>
      <c r="D7" s="20"/>
      <c r="E7" s="20"/>
      <c r="F7" s="20"/>
      <c r="G7" s="20"/>
      <c r="H7" s="20"/>
      <c r="I7" s="44"/>
      <c r="L7" s="2"/>
    </row>
    <row r="8" spans="1:53" x14ac:dyDescent="0.2">
      <c r="A8" s="19" t="s">
        <v>0</v>
      </c>
      <c r="B8" s="20"/>
      <c r="C8" s="20"/>
      <c r="D8" s="20"/>
      <c r="E8" s="20"/>
      <c r="F8" s="20"/>
      <c r="G8" s="20"/>
      <c r="H8" s="40" t="s">
        <v>2</v>
      </c>
      <c r="I8" s="41"/>
      <c r="L8" s="2"/>
    </row>
    <row r="9" spans="1:53" x14ac:dyDescent="0.2">
      <c r="A9" s="19" t="s">
        <v>3</v>
      </c>
      <c r="B9" s="20"/>
      <c r="C9" s="20"/>
      <c r="D9" s="20"/>
      <c r="E9" s="20"/>
      <c r="F9" s="20"/>
      <c r="G9" s="20"/>
      <c r="H9" s="40" t="s">
        <v>4</v>
      </c>
      <c r="I9" s="41"/>
      <c r="L9" s="2"/>
    </row>
    <row r="10" spans="1:53" x14ac:dyDescent="0.2">
      <c r="A10" s="19" t="s">
        <v>5</v>
      </c>
      <c r="B10" s="20"/>
      <c r="C10" s="20"/>
      <c r="D10" s="20"/>
      <c r="E10" s="20"/>
      <c r="F10" s="20"/>
      <c r="G10" s="20"/>
      <c r="H10" s="40" t="s">
        <v>6</v>
      </c>
      <c r="I10" s="41"/>
      <c r="L10" s="2"/>
    </row>
    <row r="11" spans="1:53" x14ac:dyDescent="0.2">
      <c r="A11" s="19" t="s">
        <v>7</v>
      </c>
      <c r="B11" s="20"/>
      <c r="C11" s="20"/>
      <c r="D11" s="20"/>
      <c r="E11" s="20"/>
      <c r="F11" s="20"/>
      <c r="G11" s="20"/>
      <c r="H11" s="40" t="s">
        <v>8</v>
      </c>
      <c r="I11" s="41"/>
    </row>
    <row r="12" spans="1:53" x14ac:dyDescent="0.2">
      <c r="A12" s="36" t="s">
        <v>31</v>
      </c>
      <c r="B12" s="37"/>
      <c r="C12" s="37"/>
      <c r="D12" s="37"/>
      <c r="E12" s="37"/>
      <c r="F12" s="37"/>
      <c r="G12" s="37"/>
      <c r="H12" s="37" t="s">
        <v>20</v>
      </c>
      <c r="I12" s="42"/>
    </row>
    <row r="13" spans="1:53" x14ac:dyDescent="0.2">
      <c r="A13" s="24" t="s">
        <v>24</v>
      </c>
      <c r="B13" s="25"/>
      <c r="C13" s="25"/>
      <c r="D13" s="25"/>
      <c r="E13" s="25"/>
      <c r="F13" s="25"/>
      <c r="G13" s="25"/>
      <c r="H13" s="25"/>
      <c r="I13" s="26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</row>
    <row r="14" spans="1:53" x14ac:dyDescent="0.2">
      <c r="A14" s="46"/>
      <c r="B14" s="47"/>
      <c r="C14" s="47"/>
      <c r="D14" s="47"/>
      <c r="E14" s="47"/>
      <c r="F14" s="47"/>
      <c r="G14" s="47"/>
      <c r="H14" s="47"/>
      <c r="I14" s="48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</row>
    <row r="15" spans="1:53" s="2" customFormat="1" x14ac:dyDescent="0.2">
      <c r="A15" s="3"/>
      <c r="B15" s="3" t="s">
        <v>19</v>
      </c>
      <c r="C15" s="4" t="s">
        <v>13</v>
      </c>
      <c r="D15" s="4" t="s">
        <v>14</v>
      </c>
      <c r="E15" s="4" t="s">
        <v>17</v>
      </c>
      <c r="F15" s="4" t="s">
        <v>9</v>
      </c>
      <c r="G15" s="4" t="s">
        <v>16</v>
      </c>
      <c r="H15" s="5" t="s">
        <v>23</v>
      </c>
      <c r="I15" s="14" t="s">
        <v>10</v>
      </c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</row>
    <row r="16" spans="1:53" s="2" customFormat="1" ht="84" x14ac:dyDescent="0.2">
      <c r="A16" s="49"/>
      <c r="B16" s="3">
        <v>1</v>
      </c>
      <c r="C16" s="4" t="s">
        <v>32</v>
      </c>
      <c r="D16" s="13" t="s">
        <v>27</v>
      </c>
      <c r="E16" s="4"/>
      <c r="F16" s="4" t="s">
        <v>9</v>
      </c>
      <c r="G16" s="15">
        <v>760</v>
      </c>
      <c r="H16" s="5"/>
      <c r="I16" s="14">
        <f t="shared" ref="I16:I27" si="0">H16*G16</f>
        <v>0</v>
      </c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</row>
    <row r="17" spans="1:53" s="2" customFormat="1" ht="60" x14ac:dyDescent="0.2">
      <c r="A17" s="49"/>
      <c r="B17" s="3">
        <v>2</v>
      </c>
      <c r="C17" s="4" t="s">
        <v>33</v>
      </c>
      <c r="D17" s="45" t="s">
        <v>28</v>
      </c>
      <c r="E17" s="4"/>
      <c r="F17" s="4" t="s">
        <v>9</v>
      </c>
      <c r="G17" s="15">
        <v>2790</v>
      </c>
      <c r="H17" s="5"/>
      <c r="I17" s="14">
        <f t="shared" si="0"/>
        <v>0</v>
      </c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</row>
    <row r="18" spans="1:53" s="2" customFormat="1" ht="36" x14ac:dyDescent="0.2">
      <c r="A18" s="49"/>
      <c r="B18" s="3">
        <v>3</v>
      </c>
      <c r="C18" s="50" t="s">
        <v>34</v>
      </c>
      <c r="D18" s="45" t="s">
        <v>53</v>
      </c>
      <c r="E18" s="4"/>
      <c r="F18" s="4" t="s">
        <v>9</v>
      </c>
      <c r="G18" s="15">
        <v>612</v>
      </c>
      <c r="H18" s="5"/>
      <c r="I18" s="14">
        <f t="shared" si="0"/>
        <v>0</v>
      </c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</row>
    <row r="19" spans="1:53" s="2" customFormat="1" ht="84" x14ac:dyDescent="0.2">
      <c r="A19" s="49"/>
      <c r="B19" s="3">
        <v>4</v>
      </c>
      <c r="C19" s="4" t="s">
        <v>34</v>
      </c>
      <c r="D19" s="45" t="s">
        <v>35</v>
      </c>
      <c r="E19" s="4"/>
      <c r="F19" s="4" t="s">
        <v>9</v>
      </c>
      <c r="G19" s="15">
        <v>9000</v>
      </c>
      <c r="H19" s="5"/>
      <c r="I19" s="14">
        <f t="shared" si="0"/>
        <v>0</v>
      </c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</row>
    <row r="20" spans="1:53" s="2" customFormat="1" ht="48" x14ac:dyDescent="0.2">
      <c r="A20" s="49"/>
      <c r="B20" s="3">
        <v>5</v>
      </c>
      <c r="C20" s="4" t="s">
        <v>36</v>
      </c>
      <c r="D20" s="45" t="s">
        <v>41</v>
      </c>
      <c r="E20" s="4"/>
      <c r="F20" s="4" t="s">
        <v>9</v>
      </c>
      <c r="G20" s="15">
        <v>690</v>
      </c>
      <c r="H20" s="5"/>
      <c r="I20" s="14">
        <f t="shared" si="0"/>
        <v>0</v>
      </c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</row>
    <row r="21" spans="1:53" s="2" customFormat="1" ht="60" x14ac:dyDescent="0.2">
      <c r="A21" s="49"/>
      <c r="B21" s="3">
        <v>6</v>
      </c>
      <c r="C21" s="4" t="s">
        <v>37</v>
      </c>
      <c r="D21" s="45" t="s">
        <v>42</v>
      </c>
      <c r="E21" s="4"/>
      <c r="F21" s="4" t="s">
        <v>9</v>
      </c>
      <c r="G21" s="15">
        <v>614</v>
      </c>
      <c r="H21" s="5"/>
      <c r="I21" s="14">
        <f t="shared" si="0"/>
        <v>0</v>
      </c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</row>
    <row r="22" spans="1:53" s="2" customFormat="1" ht="96" x14ac:dyDescent="0.2">
      <c r="A22" s="49"/>
      <c r="B22" s="3">
        <v>7</v>
      </c>
      <c r="C22" s="4" t="s">
        <v>38</v>
      </c>
      <c r="D22" s="45" t="s">
        <v>43</v>
      </c>
      <c r="E22" s="4"/>
      <c r="F22" s="4" t="s">
        <v>9</v>
      </c>
      <c r="G22" s="15">
        <v>10440</v>
      </c>
      <c r="H22" s="5"/>
      <c r="I22" s="14">
        <f t="shared" si="0"/>
        <v>0</v>
      </c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</row>
    <row r="23" spans="1:53" s="2" customFormat="1" ht="84" x14ac:dyDescent="0.2">
      <c r="A23" s="49"/>
      <c r="B23" s="3">
        <v>8</v>
      </c>
      <c r="C23" s="4" t="s">
        <v>39</v>
      </c>
      <c r="D23" s="45" t="s">
        <v>52</v>
      </c>
      <c r="E23" s="4"/>
      <c r="F23" s="4" t="s">
        <v>9</v>
      </c>
      <c r="G23" s="15">
        <v>3572</v>
      </c>
      <c r="H23" s="5"/>
      <c r="I23" s="14">
        <f t="shared" si="0"/>
        <v>0</v>
      </c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</row>
    <row r="24" spans="1:53" s="2" customFormat="1" ht="60" x14ac:dyDescent="0.2">
      <c r="A24" s="49"/>
      <c r="B24" s="3">
        <v>9</v>
      </c>
      <c r="C24" s="4" t="s">
        <v>40</v>
      </c>
      <c r="D24" s="45" t="s">
        <v>51</v>
      </c>
      <c r="E24" s="4"/>
      <c r="F24" s="4" t="s">
        <v>9</v>
      </c>
      <c r="G24" s="15">
        <v>1640</v>
      </c>
      <c r="H24" s="5"/>
      <c r="I24" s="14">
        <f t="shared" si="0"/>
        <v>0</v>
      </c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</row>
    <row r="25" spans="1:53" s="2" customFormat="1" ht="36" x14ac:dyDescent="0.2">
      <c r="A25" s="49"/>
      <c r="B25" s="3">
        <v>10</v>
      </c>
      <c r="C25" s="4" t="s">
        <v>44</v>
      </c>
      <c r="D25" s="45" t="s">
        <v>45</v>
      </c>
      <c r="E25" s="4"/>
      <c r="F25" s="4" t="s">
        <v>9</v>
      </c>
      <c r="G25" s="15">
        <v>408</v>
      </c>
      <c r="H25" s="5"/>
      <c r="I25" s="14">
        <f t="shared" si="0"/>
        <v>0</v>
      </c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</row>
    <row r="26" spans="1:53" s="2" customFormat="1" ht="72" x14ac:dyDescent="0.2">
      <c r="A26" s="49"/>
      <c r="B26" s="3">
        <v>11</v>
      </c>
      <c r="C26" s="4" t="s">
        <v>46</v>
      </c>
      <c r="D26" s="45" t="s">
        <v>47</v>
      </c>
      <c r="E26" s="4"/>
      <c r="F26" s="4" t="s">
        <v>9</v>
      </c>
      <c r="G26" s="15">
        <v>38668</v>
      </c>
      <c r="H26" s="5"/>
      <c r="I26" s="14">
        <f t="shared" si="0"/>
        <v>0</v>
      </c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</row>
    <row r="27" spans="1:53" s="2" customFormat="1" ht="60" x14ac:dyDescent="0.2">
      <c r="A27" s="49"/>
      <c r="B27" s="3">
        <v>12</v>
      </c>
      <c r="C27" s="4" t="s">
        <v>48</v>
      </c>
      <c r="D27" s="45" t="s">
        <v>49</v>
      </c>
      <c r="E27" s="4"/>
      <c r="F27" s="4" t="s">
        <v>9</v>
      </c>
      <c r="G27" s="15">
        <v>391800</v>
      </c>
      <c r="H27" s="5"/>
      <c r="I27" s="14">
        <f t="shared" si="0"/>
        <v>0</v>
      </c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</row>
    <row r="28" spans="1:53" x14ac:dyDescent="0.2">
      <c r="A28" s="21"/>
      <c r="B28" s="21"/>
      <c r="C28" s="21"/>
      <c r="D28" s="21"/>
      <c r="E28" s="21"/>
      <c r="F28" s="21"/>
      <c r="G28" s="21"/>
      <c r="H28" s="21"/>
      <c r="I28" s="21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  <c r="AZ28" s="12"/>
      <c r="BA28" s="12"/>
    </row>
    <row r="29" spans="1:53" x14ac:dyDescent="0.2">
      <c r="A29" s="51" t="s">
        <v>11</v>
      </c>
      <c r="B29" s="51"/>
      <c r="C29" s="51"/>
      <c r="D29" s="51"/>
      <c r="E29" s="51"/>
      <c r="F29" s="51"/>
      <c r="G29" s="51"/>
      <c r="H29" s="51"/>
      <c r="I29" s="51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  <c r="AZ29" s="12"/>
      <c r="BA29" s="12"/>
    </row>
    <row r="30" spans="1:53" x14ac:dyDescent="0.2">
      <c r="A30" s="51" t="s">
        <v>12</v>
      </c>
      <c r="B30" s="51"/>
      <c r="C30" s="51"/>
      <c r="D30" s="51"/>
      <c r="E30" s="51"/>
      <c r="F30" s="51"/>
      <c r="G30" s="51"/>
      <c r="H30" s="51"/>
      <c r="I30" s="51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  <c r="AZ30" s="12"/>
      <c r="BA30" s="12"/>
    </row>
    <row r="31" spans="1:53" x14ac:dyDescent="0.2">
      <c r="A31" s="52" t="s">
        <v>21</v>
      </c>
      <c r="B31" s="52"/>
      <c r="C31" s="52"/>
      <c r="D31" s="52"/>
      <c r="E31" s="52"/>
      <c r="F31" s="52"/>
      <c r="G31" s="52"/>
      <c r="H31" s="52"/>
      <c r="I31" s="5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2"/>
      <c r="AW31" s="12"/>
      <c r="AX31" s="12"/>
      <c r="AY31" s="12"/>
      <c r="AZ31" s="12"/>
      <c r="BA31" s="12"/>
    </row>
    <row r="32" spans="1:53" x14ac:dyDescent="0.2">
      <c r="A32" s="21" t="s">
        <v>22</v>
      </c>
      <c r="B32" s="21"/>
      <c r="C32" s="21"/>
      <c r="D32" s="21"/>
      <c r="E32" s="21"/>
      <c r="F32" s="21"/>
      <c r="G32" s="21"/>
      <c r="H32" s="21"/>
      <c r="I32" s="21"/>
      <c r="J32" s="16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12"/>
      <c r="AT32" s="12"/>
      <c r="AU32" s="12"/>
      <c r="AV32" s="12"/>
      <c r="AW32" s="12"/>
      <c r="AX32" s="12"/>
      <c r="AY32" s="12"/>
      <c r="AZ32" s="12"/>
      <c r="BA32" s="12"/>
    </row>
    <row r="33" spans="1:53" x14ac:dyDescent="0.2">
      <c r="A33" s="53" t="s">
        <v>26</v>
      </c>
      <c r="B33" s="53"/>
      <c r="C33" s="53"/>
      <c r="D33" s="53"/>
      <c r="E33" s="53"/>
      <c r="F33" s="53"/>
      <c r="G33" s="53"/>
      <c r="H33" s="53"/>
      <c r="I33" s="53"/>
      <c r="J33" s="16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12"/>
    </row>
    <row r="34" spans="1:53" x14ac:dyDescent="0.2">
      <c r="A34" s="18" t="s">
        <v>50</v>
      </c>
      <c r="B34" s="18"/>
      <c r="C34" s="18"/>
      <c r="D34" s="18"/>
      <c r="E34" s="18"/>
      <c r="F34" s="18"/>
      <c r="G34" s="18"/>
      <c r="H34" s="18"/>
      <c r="I34" s="18"/>
      <c r="J34" s="17"/>
      <c r="K34" s="12"/>
      <c r="L34" s="12"/>
      <c r="M34" s="12"/>
    </row>
    <row r="35" spans="1:53" s="6" customFormat="1" x14ac:dyDescent="0.2">
      <c r="A35" s="54" t="s">
        <v>25</v>
      </c>
      <c r="B35" s="54"/>
      <c r="C35" s="54"/>
      <c r="D35" s="54"/>
      <c r="E35" s="54"/>
      <c r="F35" s="54"/>
      <c r="G35" s="54"/>
      <c r="H35" s="54"/>
      <c r="I35" s="54"/>
      <c r="K35" s="12"/>
      <c r="L35" s="12"/>
      <c r="M35" s="12"/>
    </row>
    <row r="36" spans="1:53" s="6" customFormat="1" x14ac:dyDescent="0.2">
      <c r="A36" s="7"/>
      <c r="B36" s="7"/>
      <c r="C36" s="7"/>
      <c r="D36" s="7"/>
      <c r="E36" s="7"/>
      <c r="F36" s="8"/>
      <c r="G36" s="9"/>
      <c r="H36" s="8"/>
      <c r="I36" s="9"/>
    </row>
  </sheetData>
  <mergeCells count="26">
    <mergeCell ref="H6:I6"/>
    <mergeCell ref="A13:I14"/>
    <mergeCell ref="A1:E5"/>
    <mergeCell ref="A6:C6"/>
    <mergeCell ref="D6:E6"/>
    <mergeCell ref="A11:G11"/>
    <mergeCell ref="A12:G12"/>
    <mergeCell ref="F1:I5"/>
    <mergeCell ref="H10:I10"/>
    <mergeCell ref="H11:I11"/>
    <mergeCell ref="H12:I12"/>
    <mergeCell ref="H8:I8"/>
    <mergeCell ref="H9:I9"/>
    <mergeCell ref="F6:G6"/>
    <mergeCell ref="A7:I7"/>
    <mergeCell ref="A8:G8"/>
    <mergeCell ref="A34:I34"/>
    <mergeCell ref="A33:I33"/>
    <mergeCell ref="A9:G9"/>
    <mergeCell ref="A10:G10"/>
    <mergeCell ref="A30:I30"/>
    <mergeCell ref="A31:I31"/>
    <mergeCell ref="A32:I32"/>
    <mergeCell ref="A28:I28"/>
    <mergeCell ref="A29:I29"/>
    <mergeCell ref="A16:A27"/>
  </mergeCells>
  <pageMargins left="1.299212598425197" right="0.31496062992125984" top="0.78740157480314965" bottom="0.78740157480314965" header="0.31496062992125984" footer="0.31496062992125984"/>
  <pageSetup paperSize="9" scale="60" fitToWidth="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Material</vt:lpstr>
      <vt:lpstr>Material!Area_de_impressao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Lívia Aquino Ramos</dc:creator>
  <cp:lastModifiedBy>Maria Caroline</cp:lastModifiedBy>
  <cp:lastPrinted>2022-03-24T13:07:43Z</cp:lastPrinted>
  <dcterms:created xsi:type="dcterms:W3CDTF">2016-05-12T21:56:10Z</dcterms:created>
  <dcterms:modified xsi:type="dcterms:W3CDTF">2022-04-25T20:44:16Z</dcterms:modified>
</cp:coreProperties>
</file>